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3860010MAC_87.566\"/>
    </mc:Choice>
  </mc:AlternateContent>
  <xr:revisionPtr revIDLastSave="0" documentId="13_ncr:1_{2EAC9DE7-2030-4EB2-B888-D650226CCA35}" xr6:coauthVersionLast="47" xr6:coauthVersionMax="47" xr10:uidLastSave="{00000000-0000-0000-0000-000000000000}"/>
  <bookViews>
    <workbookView xWindow="-120" yWindow="-120" windowWidth="20730" windowHeight="11040" xr2:uid="{84FC81FD-75E1-42EA-A383-2DEED0A96A2F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3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[3]RecProprios!$E$1:$E$65536</definedName>
    <definedName name="Despesas">[4]RecProprios!$E$1:$E$65536</definedName>
    <definedName name="E" localSheetId="0">#REF!</definedName>
    <definedName name="E" localSheetId="3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[3]Tabelas!$D$1:$D$3</definedName>
    <definedName name="Fonte">[4]Tabelas!$D$1:$D$3</definedName>
    <definedName name="fppfpfpfp" localSheetId="0">#REF!</definedName>
    <definedName name="fppfpfpfp" localSheetId="3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[3]Tabelas!$F$1:$F$13</definedName>
    <definedName name="LeiAutorizadora">[4]Tabelas!$F$1:$F$13</definedName>
    <definedName name="LL" localSheetId="0">#REF!</definedName>
    <definedName name="LL" localSheetId="3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[3]Tabelas!$A$1:$A$6</definedName>
    <definedName name="NatDesp">[4]Tabelas!$A$1:$A$6</definedName>
    <definedName name="o" localSheetId="0">#REF!</definedName>
    <definedName name="o" localSheetId="3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[5]Plan1!$J$5:$K$1422</definedName>
    <definedName name="tbEspTit">[5]Plan1!$A$5:$B$7</definedName>
    <definedName name="tbTpReceita">[5]Plan1!$D$5:$E$10</definedName>
    <definedName name="_xlnm.Print_Titles" localSheetId="3">'COMPOSIÇÃO DAS DESPESAS'!$1:$5</definedName>
    <definedName name="UGE" localSheetId="3">[3]Tabelas!$E$1:$E$3</definedName>
    <definedName name="UGE">[4]Tabelas!$E$1:$E$3</definedName>
    <definedName name="z" localSheetId="0">#REF!</definedName>
    <definedName name="z" localSheetId="3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/>
  <c r="B14" i="3" s="1"/>
  <c r="B9" i="3"/>
  <c r="B16" i="3" l="1"/>
</calcChain>
</file>

<file path=xl/sharedStrings.xml><?xml version="1.0" encoding="utf-8"?>
<sst xmlns="http://schemas.openxmlformats.org/spreadsheetml/2006/main" count="26" uniqueCount="24">
  <si>
    <t xml:space="preserve">  </t>
  </si>
  <si>
    <t>EMENDA N° 43860010</t>
  </si>
  <si>
    <t>SECRETARIA DE ESTADO DA SAÚDE DE SÃO PAULO</t>
  </si>
  <si>
    <t>RESOLUÇÃO SS Nº 125, DE 27 DE MAIO DE 2024</t>
  </si>
  <si>
    <t xml:space="preserve"> INCREMENTO MAC - DEPUTADO GUILHERME BOULOS - FMUSP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</si>
  <si>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</si>
  <si>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</si>
  <si>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</si>
  <si>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</si>
  <si>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</si>
  <si>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</si>
  <si>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</si>
  <si>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</si>
  <si>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</si>
  <si>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</si>
  <si>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</si>
  <si>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</si>
  <si>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</si>
  <si>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</si>
  <si>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</si>
  <si>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</si>
  <si>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</si>
  <si>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SUPERMED COM E IMP DE PRODUTOS MEDICOS E HOSPITALARES LTDA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</si>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</sst>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8" fillId="0" borderId="0" xfId="6" applyFont="1" applyAlignment="1">
      <alignment horizontal="center" vertical="center"/>
    </xf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 indent="1"/>
    </xf>
    <xf numFmtId="165" fontId="21" fillId="0" borderId="7" xfId="3" applyNumberFormat="1" applyFont="1" applyBorder="1"/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165" fontId="28" fillId="5" borderId="10" xfId="6" applyNumberFormat="1" applyFont="1" applyFill="1" applyBorder="1" applyAlignment="1">
      <alignment vertical="center"/>
    </xf>
  </cellXfs>
  <cellStyles count="8">
    <cellStyle name="Normal" xfId="0" builtinId="0"/>
    <cellStyle name="Normal 2" xfId="3" xr:uid="{05F150EE-20FA-41AC-881A-8A25C4EDAD24}"/>
    <cellStyle name="Normal 2 2 2 2 12" xfId="5" xr:uid="{602B93EB-0070-4BD1-9F7D-4FC628F15001}"/>
    <cellStyle name="Normal 3 2" xfId="2" xr:uid="{DEBC593F-E351-48E1-8F7D-5A7F822A47D0}"/>
    <cellStyle name="Normal 3 2 2" xfId="1" xr:uid="{A7B1BF29-A405-499A-A700-BEB1FC6B7B2D}"/>
    <cellStyle name="Normal 3 3" xfId="6" xr:uid="{EB99C759-0982-401C-9E3A-1A6319E8DAB4}"/>
    <cellStyle name="Normal 4" xfId="4" xr:uid="{06593918-506C-4EF3-985A-FF5340B8426A}"/>
    <cellStyle name="Vírgula 2" xfId="7" xr:uid="{44BFFA0F-A6C0-4F12-9A02-E1FC57D929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108858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9D6DC89-56F3-46DA-A038-DB7874532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436928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0</xdr:rowOff>
    </xdr:from>
    <xdr:to>
      <xdr:col>10</xdr:col>
      <xdr:colOff>479607</xdr:colOff>
      <xdr:row>32</xdr:row>
      <xdr:rowOff>114300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92A701C-8A3C-4E53-84E7-512327CBA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47700"/>
          <a:ext cx="6499407" cy="4648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11</xdr:col>
      <xdr:colOff>0</xdr:colOff>
      <xdr:row>3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861D7D3-2BE4-44B0-B9D3-21EE5AE900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705600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552CFE-3B75-47B6-816B-3A77C6360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06D48C-2D97-4F21-A93A-9402618B8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601575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6%20-%20PORT.3628/7-%20Julho.26/87.566%20-%20PORT.3628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66%20-%20PORT.3628\7-%20Julho.26\87.566%20-%20PORT.3628-%2007.26.xlsx" TargetMode="External"/><Relationship Id="rId1" Type="http://schemas.openxmlformats.org/officeDocument/2006/relationships/externalLinkPath" Target="/Controladoria/Projetos%20Controladoria/Subven&#231;&#245;es/SES/ativas/SES%20-%202026/3%20-%20PORTARIAS/87.566%20-%20PORT.3628/7-%20Julho.26/87.566%20-%20PORT.3628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5%20-%20PORT.3628/6-%20Junho.26/87.575%20-%20PORT.3628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75%20-%20PORT.3628\6-%20Junho.26\87.575%20-%20PORT.3628-%2006.26.xlsx" TargetMode="External"/><Relationship Id="rId1" Type="http://schemas.openxmlformats.org/officeDocument/2006/relationships/externalLinkPath" Target="/Controladoria/Projetos%20Controladoria/Subven&#231;&#245;es/SES/ativas/SES%20-%202026/3%20-%20PORTARIAS/87.575%20-%20PORT.3628/6-%20Junho.26/87.575%20-%20PORT.3628-%2006.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1F84-C0E0-4DBA-A6B3-AFCEDA722F86}">
  <dimension ref="A1:N8"/>
  <sheetViews>
    <sheetView showGridLines="0" tabSelected="1" zoomScale="70" zoomScaleNormal="70" workbookViewId="0">
      <selection activeCell="P4" sqref="P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4D3C1-09C6-4B6C-8257-5E7F928B01D0}">
  <dimension ref="A7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6E4A-49B7-4F21-A728-DADA61A4CB54}"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80053.990000000005</v>
      </c>
    </row>
    <row r="7" spans="1:5" ht="27.6" customHeight="1" x14ac:dyDescent="0.25">
      <c r="A7" s="18" t="s">
        <v>8</v>
      </c>
      <c r="B7" s="19">
        <v>562.86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562.86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>
        <f>'COMPOSIÇÃO DAS DESPESAS'!F7</f>
        <v>-77875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-77875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2741.8500000000058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F9EE-C38B-46D1-B376-47D40C8B878F}">
  <dimension ref="A1:G7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9" customWidth="1"/>
    <col min="2" max="2" width="15.140625" style="39" customWidth="1"/>
    <col min="3" max="3" width="42.7109375" style="40" bestFit="1" customWidth="1"/>
    <col min="4" max="4" width="27.140625" style="40" customWidth="1"/>
    <col min="5" max="5" width="64" style="40" bestFit="1" customWidth="1"/>
    <col min="6" max="6" width="16.140625" style="43" bestFit="1" customWidth="1"/>
    <col min="7" max="7" width="17.71093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ht="15.75" thickBot="1" x14ac:dyDescent="0.3">
      <c r="A6" s="55">
        <v>1</v>
      </c>
      <c r="B6" s="56">
        <v>1008498</v>
      </c>
      <c r="C6" s="57" t="s">
        <v>21</v>
      </c>
      <c r="D6" s="57" t="s">
        <v>11</v>
      </c>
      <c r="E6" s="58" t="s">
        <v>22</v>
      </c>
      <c r="F6" s="59">
        <v>-77875</v>
      </c>
      <c r="G6" s="60">
        <v>46226</v>
      </c>
    </row>
    <row r="7" spans="1:7" s="41" customFormat="1" ht="15.75" thickBot="1" x14ac:dyDescent="0.3">
      <c r="A7" s="61" t="s">
        <v>23</v>
      </c>
      <c r="B7" s="62"/>
      <c r="C7" s="62"/>
      <c r="D7" s="62"/>
      <c r="E7" s="62"/>
      <c r="F7" s="63">
        <f>SUM(F6:F6)</f>
        <v>-77875</v>
      </c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2026-08-12T19:16:36Z</dcterms:created>
  <dcterms:modified xsi:type="dcterms:W3CDTF">2026-08-12T19:17:25Z</dcterms:modified>
</cp:coreProperties>
</file>